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と使い方" sheetId="1" state="visible" r:id="rId1"/>
    <sheet xmlns:r="http://schemas.openxmlformats.org/officeDocument/2006/relationships" name="アクセスユーザー" sheetId="2" state="visible" r:id="rId2"/>
    <sheet xmlns:r="http://schemas.openxmlformats.org/officeDocument/2006/relationships" name="アクセスゲスト" sheetId="3" state="visible" r:id="rId3"/>
    <sheet xmlns:r="http://schemas.openxmlformats.org/officeDocument/2006/relationships" name="本体の番号・管理者・宛先" sheetId="4" state="visible" r:id="rId4"/>
    <sheet xmlns:r="http://schemas.openxmlformats.org/officeDocument/2006/relationships" name="見直しの記録" sheetId="5" state="visible" r:id="rId5"/>
  </sheets>
  <definedNames>
    <definedName name="_xlnm.Print_Titles" localSheetId="1">'アクセスユーザー'!$4:$4</definedName>
    <definedName name="_xlnm.Print_Titles" localSheetId="2">'アクセスゲスト'!$4:$4</definedName>
    <definedName name="_xlnm.Print_Titles" localSheetId="3">'本体の番号・管理者・宛先'!$4:$4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15">
    <font>
      <name val="Calibri"/>
      <family val="2"/>
      <color theme="1"/>
      <sz val="11"/>
      <scheme val="minor"/>
    </font>
    <font>
      <name val="Yu Gothic"/>
      <b val="1"/>
      <color rgb="00FFFFFF"/>
      <sz val="16"/>
    </font>
    <font>
      <name val="Yu Gothic"/>
      <color rgb="0051606B"/>
      <sz val="10"/>
    </font>
    <font>
      <name val="Yu Gothic"/>
      <b val="1"/>
      <color rgb="0006405A"/>
      <sz val="11"/>
    </font>
    <font>
      <name val="Yu Gothic"/>
      <color rgb="001C232B"/>
      <sz val="11"/>
    </font>
    <font>
      <name val="Yu Gothic"/>
      <color rgb="0051606B"/>
      <sz val="9.5"/>
    </font>
    <font>
      <name val="Yu Gothic"/>
      <b val="1"/>
      <color rgb="0006405A"/>
      <sz val="12"/>
    </font>
    <font>
      <name val="Yu Gothic"/>
      <color rgb="001C232B"/>
      <sz val="10.5"/>
    </font>
    <font>
      <name val="Yu Gothic"/>
      <b val="1"/>
      <color rgb="00C0392B"/>
      <sz val="10.5"/>
    </font>
    <font>
      <name val="Yu Gothic"/>
      <b val="1"/>
      <color rgb="0006405A"/>
      <sz val="10"/>
    </font>
    <font>
      <name val="Yu Gothic"/>
      <i val="1"/>
      <color rgb="0051606B"/>
      <sz val="10"/>
    </font>
    <font>
      <name val="Yu Gothic"/>
      <color rgb="001C232B"/>
      <sz val="10"/>
    </font>
    <font>
      <name val="Yu Gothic"/>
      <b val="1"/>
      <color rgb="0006405A"/>
      <sz val="10.5"/>
    </font>
    <font>
      <name val="Yu Gothic"/>
      <b val="1"/>
      <color rgb="00C0392B"/>
      <sz val="11"/>
    </font>
    <font>
      <name val="Yu Gothic"/>
      <b val="1"/>
      <color rgb="001C232B"/>
      <sz val="11"/>
    </font>
  </fonts>
  <fills count="7">
    <fill>
      <patternFill/>
    </fill>
    <fill>
      <patternFill patternType="gray125"/>
    </fill>
    <fill>
      <patternFill patternType="solid">
        <fgColor rgb="0006405A"/>
      </patternFill>
    </fill>
    <fill>
      <patternFill patternType="solid">
        <fgColor rgb="00D6E6EF"/>
      </patternFill>
    </fill>
    <fill>
      <patternFill patternType="solid">
        <fgColor rgb="00FFFBEA"/>
      </patternFill>
    </fill>
    <fill>
      <patternFill patternType="solid">
        <fgColor rgb="00F3F7FA"/>
      </patternFill>
    </fill>
    <fill>
      <patternFill patternType="solid">
        <fgColor rgb="00EAF1F5"/>
      </patternFill>
    </fill>
  </fills>
  <borders count="5">
    <border>
      <left/>
      <right/>
      <top/>
      <bottom/>
      <diagonal/>
    </border>
    <border>
      <left style="thin">
        <color rgb="00AAB4BB"/>
      </left>
      <right style="thin">
        <color rgb="00AAB4BB"/>
      </right>
      <top style="thin">
        <color rgb="00AAB4BB"/>
      </top>
      <bottom style="thin">
        <color rgb="00AAB4BB"/>
      </bottom>
    </border>
    <border>
      <left/>
      <right/>
      <top style="thin">
        <color rgb="00AAB4BB"/>
      </top>
      <bottom/>
      <diagonal/>
    </border>
    <border>
      <left/>
      <right style="thin">
        <color rgb="00AAB4BB"/>
      </right>
      <top style="thin">
        <color rgb="00AAB4BB"/>
      </top>
      <bottom/>
      <diagonal/>
    </border>
    <border>
      <left/>
      <right style="thin">
        <color rgb="00AAB4BB"/>
      </right>
      <top style="thin">
        <color rgb="00AAB4BB"/>
      </top>
      <bottom style="thin">
        <color rgb="00AAB4BB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vertical="center" wrapText="1"/>
    </xf>
    <xf numFmtId="164" fontId="4" fillId="4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7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 indent="1"/>
    </xf>
    <xf numFmtId="0" fontId="8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9" fillId="3" borderId="1" applyAlignment="1" pivotButton="0" quotePrefix="0" xfId="0">
      <alignment horizontal="center" vertical="center" wrapText="1"/>
    </xf>
    <xf numFmtId="0" fontId="10" fillId="5" borderId="1" applyAlignment="1" pivotButton="0" quotePrefix="0" xfId="0">
      <alignment horizontal="center" vertical="center" wrapText="1"/>
    </xf>
    <xf numFmtId="0" fontId="10" fillId="5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vertical="center" wrapText="1"/>
    </xf>
    <xf numFmtId="164" fontId="11" fillId="0" borderId="1" applyAlignment="1" pivotButton="0" quotePrefix="0" xfId="0">
      <alignment horizontal="center" vertical="center" wrapText="1"/>
    </xf>
    <xf numFmtId="0" fontId="11" fillId="4" borderId="1" applyAlignment="1" pivotButton="0" quotePrefix="0" xfId="0">
      <alignment horizontal="center" vertical="center" wrapText="1"/>
    </xf>
    <xf numFmtId="164" fontId="11" fillId="4" borderId="1" applyAlignment="1" pivotButton="0" quotePrefix="0" xfId="0">
      <alignment horizontal="center" vertical="center" wrapText="1"/>
    </xf>
    <xf numFmtId="0" fontId="11" fillId="4" borderId="1" applyAlignment="1" pivotButton="0" quotePrefix="0" xfId="0">
      <alignment vertical="center" wrapText="1"/>
    </xf>
    <xf numFmtId="0" fontId="12" fillId="6" borderId="1" applyAlignment="1" pivotButton="0" quotePrefix="0" xfId="0">
      <alignment vertical="center" wrapText="1" indent="1"/>
    </xf>
    <xf numFmtId="0" fontId="0" fillId="0" borderId="1" pivotButton="0" quotePrefix="0" xfId="0"/>
    <xf numFmtId="0" fontId="0" fillId="0" borderId="4" pivotButton="0" quotePrefix="0" xfId="0"/>
    <xf numFmtId="0" fontId="9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9" fillId="6" borderId="1" applyAlignment="1" pivotButton="0" quotePrefix="0" xfId="0">
      <alignment horizontal="center" vertical="center" wrapText="1"/>
    </xf>
    <xf numFmtId="0" fontId="14" fillId="6" borderId="1" applyAlignment="1" pivotButton="0" quotePrefix="0" xfId="0">
      <alignment horizontal="center" vertical="center" wrapText="1"/>
    </xf>
    <xf numFmtId="0" fontId="13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ill>
        <patternFill patternType="solid">
          <fgColor rgb="00FBE3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7"/>
  <sheetViews>
    <sheetView workbookViewId="0">
      <selection activeCell="A1" sqref="A1"/>
    </sheetView>
  </sheetViews>
  <sheetFormatPr baseColWidth="8" defaultRowHeight="15"/>
  <cols>
    <col width="26" customWidth="1" min="1" max="1"/>
    <col width="62" customWidth="1" min="2" max="2"/>
  </cols>
  <sheetData>
    <row r="1" ht="30" customHeight="1">
      <c r="A1" s="1" t="inlineStr">
        <is>
          <t>RemoteLOCK カギと管理者の定期見直しシート</t>
        </is>
      </c>
      <c r="B1" s="2" t="n"/>
    </row>
    <row r="2" ht="40" customHeight="1">
      <c r="A2" s="3" t="inlineStr">
        <is>
          <t>退職・退去・契約が終わった人の暗証番号やカード、辞めた人の管理者、お知らせの宛先が残っていないかを、定期的に確かめるためのシートです。</t>
        </is>
      </c>
    </row>
    <row r="4" ht="30" customHeight="1">
      <c r="A4" s="4" t="inlineStr">
        <is>
          <t>見直した日</t>
        </is>
      </c>
      <c r="B4" s="5" t="n"/>
    </row>
    <row r="5" ht="30" customHeight="1">
      <c r="A5" s="4" t="inlineStr">
        <is>
          <t>施設・会社の名前</t>
        </is>
      </c>
      <c r="B5" s="6" t="inlineStr">
        <is>
          <t>【　　　　　　　　　　　　　　】</t>
        </is>
      </c>
    </row>
    <row r="6" ht="30" customHeight="1">
      <c r="A6" s="4" t="inlineStr">
        <is>
          <t>見直した人</t>
        </is>
      </c>
      <c r="B6" s="6" t="inlineStr">
        <is>
          <t>【お名前・部署】</t>
        </is>
      </c>
    </row>
    <row r="7" ht="30" customHeight="1">
      <c r="A7" s="4" t="inlineStr">
        <is>
          <t>前回見直した日</t>
        </is>
      </c>
      <c r="B7" s="5" t="n"/>
    </row>
    <row r="8" ht="30" customHeight="1">
      <c r="A8" s="4" t="inlineStr">
        <is>
          <t>次に見直す日（目安）</t>
        </is>
      </c>
      <c r="B8" s="7">
        <f>IF(ISNUMBER(B4),EDATE(B4,6),"")</f>
        <v/>
      </c>
    </row>
    <row r="9" ht="22" customHeight="1">
      <c r="A9" s="8" t="inlineStr">
        <is>
          <t>・見直した日を入れると、半年後の日が出ます。日付は「2026/10/1」のように入れてください。</t>
        </is>
      </c>
    </row>
    <row r="11">
      <c r="A11" s="9" t="inlineStr">
        <is>
          <t>見直すとき</t>
        </is>
      </c>
    </row>
    <row r="12" ht="22" customHeight="1">
      <c r="A12" s="10" t="inlineStr">
        <is>
          <t>・半年に一度（おすすめ）。</t>
        </is>
      </c>
    </row>
    <row r="13" ht="22" customHeight="1">
      <c r="A13" s="10" t="inlineStr">
        <is>
          <t>・年度末・年度初めなど、人の入れ替わりが多い時期のあと。</t>
        </is>
      </c>
    </row>
    <row r="14" ht="22" customHeight="1">
      <c r="A14" s="10" t="inlineStr">
        <is>
          <t>・清掃・工事・警備などの業者との契約が終わったとき。</t>
        </is>
      </c>
    </row>
    <row r="15" ht="22" customHeight="1">
      <c r="A15" s="10" t="inlineStr">
        <is>
          <t>・番号が知られてしまったかもしれないとき。</t>
        </is>
      </c>
    </row>
    <row r="17">
      <c r="A17" s="9" t="inlineStr">
        <is>
          <t>使い方</t>
        </is>
      </c>
    </row>
    <row r="18" ht="46" customHeight="1">
      <c r="A18" s="11" t="inlineStr">
        <is>
          <t>1．クラウド管理画面の「アクセス」の右上の3つの点から「一覧のCSV出力」で一覧を保存し、名前と所属を「アクセスユーザー」「アクセスゲスト」のシートに貼ります。</t>
        </is>
      </c>
    </row>
    <row r="19" ht="46" customHeight="1">
      <c r="A19" s="11" t="inlineStr">
        <is>
          <t>2．1行ずつ、いまも要るかを「要る」「要らない」「確かめる」から選びます。「確かめる」の人は、詳細画面の「イベント」タブで最後に使った日を見ます。</t>
        </is>
      </c>
    </row>
    <row r="20" ht="46" customHeight="1">
      <c r="A20" s="11" t="inlineStr">
        <is>
          <t>3．「本体の番号・管理者・宛先」のシートで、ローカルPIN、管理者、お知らせの宛先、物理鍵を確かめます。</t>
        </is>
      </c>
    </row>
    <row r="21" ht="46" customHeight="1">
      <c r="A21" s="11" t="inlineStr">
        <is>
          <t>4．クラウド管理画面で削除・変更をして、「どうしたか」と「した日」を書きます。「見直しの記録」のシートに、今回の結果を書き写します。</t>
        </is>
      </c>
    </row>
    <row r="23" ht="30" customHeight="1">
      <c r="A23" s="12" t="inlineStr">
        <is>
          <t>・このシートに、暗証番号、プログラミングコード、ログインのパスワードを書かないでください。</t>
        </is>
      </c>
    </row>
    <row r="24" ht="30" customHeight="1">
      <c r="A24" s="13" t="inlineStr">
        <is>
          <t>・アクセスユーザーには期間の定めがありません。削除するまで、発行した番号でいつでも解錠できます。</t>
        </is>
      </c>
    </row>
    <row r="25" ht="30" customHeight="1">
      <c r="A25" s="13" t="inlineStr">
        <is>
          <t>・削除したアクセスユーザー・アクセスゲストは「削除済み」に移り、解錠はできなくなります。</t>
        </is>
      </c>
    </row>
    <row r="26" ht="30" customHeight="1">
      <c r="A26" s="13" t="inlineStr">
        <is>
          <t>・「要らない」を選んで「どうしたか」が空のままの行は、薄い朱色になります。</t>
        </is>
      </c>
    </row>
    <row r="27" ht="30" customHeight="1">
      <c r="A27" s="13" t="inlineStr">
        <is>
          <t>・CSVが文字化けするときは、Excel の「データ」タブの「テキストまたはCSVから」で読み込んでください。</t>
        </is>
      </c>
    </row>
  </sheetData>
  <mergeCells count="16">
    <mergeCell ref="A20:B20"/>
    <mergeCell ref="A21:B21"/>
    <mergeCell ref="A2:B2"/>
    <mergeCell ref="A24:B24"/>
    <mergeCell ref="A15:B15"/>
    <mergeCell ref="A26:B26"/>
    <mergeCell ref="A25:B25"/>
    <mergeCell ref="A19:B19"/>
    <mergeCell ref="A23:B23"/>
    <mergeCell ref="A13:B13"/>
    <mergeCell ref="A14:B14"/>
    <mergeCell ref="A1:B1"/>
    <mergeCell ref="A18:B18"/>
    <mergeCell ref="A9:B9"/>
    <mergeCell ref="A27:B27"/>
    <mergeCell ref="A12:B12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4" customWidth="1" min="3" max="3"/>
    <col width="20" customWidth="1" min="4" max="4"/>
    <col width="11" customWidth="1" min="5" max="5"/>
    <col width="10" customWidth="1" min="6" max="6"/>
    <col width="13" customWidth="1" min="7" max="7"/>
    <col width="11" customWidth="1" min="8" max="8"/>
    <col width="18" customWidth="1" min="9" max="9"/>
  </cols>
  <sheetData>
    <row r="1" ht="30" customHeight="1">
      <c r="A1" s="1" t="inlineStr">
        <is>
          <t>アクセスユーザー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36" customHeight="1">
      <c r="A2" s="3" t="inlineStr">
        <is>
          <t>期間の定めがない番号（社員・スタッフ・業者など）です。1行が1人です。退職・退去・契約が終わった人や、開けられるドアが広すぎる人がいないかを確かめます。</t>
        </is>
      </c>
    </row>
    <row r="4" ht="40" customHeight="1">
      <c r="A4" s="14" t="inlineStr">
        <is>
          <t>No.</t>
        </is>
      </c>
      <c r="B4" s="14" t="inlineStr">
        <is>
          <t>名前</t>
        </is>
      </c>
      <c r="C4" s="14" t="inlineStr">
        <is>
          <t>所属・グループ</t>
        </is>
      </c>
      <c r="D4" s="14" t="inlineStr">
        <is>
          <t>開けられるドア</t>
        </is>
      </c>
      <c r="E4" s="14" t="inlineStr">
        <is>
          <t>最後に
使った日
（任意）</t>
        </is>
      </c>
      <c r="F4" s="14" t="inlineStr">
        <is>
          <t>いまも
要るか</t>
        </is>
      </c>
      <c r="G4" s="14" t="inlineStr">
        <is>
          <t>どうしたか</t>
        </is>
      </c>
      <c r="H4" s="14" t="inlineStr">
        <is>
          <t>した日</t>
        </is>
      </c>
      <c r="I4" s="14" t="inlineStr">
        <is>
          <t>メモ</t>
        </is>
      </c>
    </row>
    <row r="5" ht="24" customHeight="1">
      <c r="A5" s="15" t="inlineStr">
        <is>
          <t>例</t>
        </is>
      </c>
      <c r="B5" s="16" t="inlineStr">
        <is>
          <t>（例）退職した社員</t>
        </is>
      </c>
      <c r="C5" s="16" t="inlineStr">
        <is>
          <t>営業部</t>
        </is>
      </c>
      <c r="D5" s="16" t="inlineStr">
        <is>
          <t>3階 執務室</t>
        </is>
      </c>
      <c r="E5" s="15" t="inlineStr"/>
      <c r="F5" s="15" t="inlineStr">
        <is>
          <t>要らない</t>
        </is>
      </c>
      <c r="G5" s="15" t="inlineStr">
        <is>
          <t>削除した</t>
        </is>
      </c>
      <c r="H5" s="15" t="inlineStr"/>
      <c r="I5" s="16" t="inlineStr">
        <is>
          <t>退職のため</t>
        </is>
      </c>
    </row>
    <row r="6" ht="24" customHeight="1">
      <c r="A6" s="15" t="inlineStr">
        <is>
          <t>例</t>
        </is>
      </c>
      <c r="B6" s="16" t="inlineStr">
        <is>
          <t>（例）清掃の業者</t>
        </is>
      </c>
      <c r="C6" s="16" t="inlineStr">
        <is>
          <t>清掃</t>
        </is>
      </c>
      <c r="D6" s="16" t="inlineStr">
        <is>
          <t>玄関・共用部</t>
        </is>
      </c>
      <c r="E6" s="15" t="inlineStr"/>
      <c r="F6" s="15" t="inlineStr">
        <is>
          <t>要る</t>
        </is>
      </c>
      <c r="G6" s="15" t="inlineStr">
        <is>
          <t>番号を変えた</t>
        </is>
      </c>
      <c r="H6" s="15" t="inlineStr"/>
      <c r="I6" s="16" t="inlineStr">
        <is>
          <t>担当者が替わった</t>
        </is>
      </c>
    </row>
    <row r="7" ht="24" customHeight="1">
      <c r="A7" s="15" t="inlineStr">
        <is>
          <t>例</t>
        </is>
      </c>
      <c r="B7" s="16" t="inlineStr">
        <is>
          <t>（例）以前の工事の業者</t>
        </is>
      </c>
      <c r="C7" s="16" t="inlineStr"/>
      <c r="D7" s="16" t="inlineStr">
        <is>
          <t>すべてのドア</t>
        </is>
      </c>
      <c r="E7" s="15" t="inlineStr"/>
      <c r="F7" s="15" t="inlineStr">
        <is>
          <t>確かめる</t>
        </is>
      </c>
      <c r="G7" s="15" t="inlineStr"/>
      <c r="H7" s="15" t="inlineStr"/>
      <c r="I7" s="16" t="inlineStr">
        <is>
          <t>契約が続いているか総務に確認</t>
        </is>
      </c>
    </row>
    <row r="8" ht="22" customHeight="1">
      <c r="A8" s="17" t="n">
        <v>1</v>
      </c>
      <c r="B8" s="18" t="n"/>
      <c r="C8" s="18" t="n"/>
      <c r="D8" s="18" t="n"/>
      <c r="E8" s="19" t="n"/>
      <c r="F8" s="20" t="n"/>
      <c r="G8" s="20" t="n"/>
      <c r="H8" s="21" t="n"/>
      <c r="I8" s="18" t="n"/>
    </row>
    <row r="9" ht="22" customHeight="1">
      <c r="A9" s="17" t="n">
        <v>2</v>
      </c>
      <c r="B9" s="18" t="n"/>
      <c r="C9" s="18" t="n"/>
      <c r="D9" s="18" t="n"/>
      <c r="E9" s="19" t="n"/>
      <c r="F9" s="20" t="n"/>
      <c r="G9" s="20" t="n"/>
      <c r="H9" s="21" t="n"/>
      <c r="I9" s="18" t="n"/>
    </row>
    <row r="10" ht="22" customHeight="1">
      <c r="A10" s="17" t="n">
        <v>3</v>
      </c>
      <c r="B10" s="18" t="n"/>
      <c r="C10" s="18" t="n"/>
      <c r="D10" s="18" t="n"/>
      <c r="E10" s="19" t="n"/>
      <c r="F10" s="20" t="n"/>
      <c r="G10" s="20" t="n"/>
      <c r="H10" s="21" t="n"/>
      <c r="I10" s="18" t="n"/>
    </row>
    <row r="11" ht="22" customHeight="1">
      <c r="A11" s="17" t="n">
        <v>4</v>
      </c>
      <c r="B11" s="18" t="n"/>
      <c r="C11" s="18" t="n"/>
      <c r="D11" s="18" t="n"/>
      <c r="E11" s="19" t="n"/>
      <c r="F11" s="20" t="n"/>
      <c r="G11" s="20" t="n"/>
      <c r="H11" s="21" t="n"/>
      <c r="I11" s="18" t="n"/>
    </row>
    <row r="12" ht="22" customHeight="1">
      <c r="A12" s="17" t="n">
        <v>5</v>
      </c>
      <c r="B12" s="18" t="n"/>
      <c r="C12" s="18" t="n"/>
      <c r="D12" s="18" t="n"/>
      <c r="E12" s="19" t="n"/>
      <c r="F12" s="20" t="n"/>
      <c r="G12" s="20" t="n"/>
      <c r="H12" s="21" t="n"/>
      <c r="I12" s="18" t="n"/>
    </row>
    <row r="13" ht="22" customHeight="1">
      <c r="A13" s="17" t="n">
        <v>6</v>
      </c>
      <c r="B13" s="18" t="n"/>
      <c r="C13" s="18" t="n"/>
      <c r="D13" s="18" t="n"/>
      <c r="E13" s="19" t="n"/>
      <c r="F13" s="20" t="n"/>
      <c r="G13" s="20" t="n"/>
      <c r="H13" s="21" t="n"/>
      <c r="I13" s="18" t="n"/>
    </row>
    <row r="14" ht="22" customHeight="1">
      <c r="A14" s="17" t="n">
        <v>7</v>
      </c>
      <c r="B14" s="18" t="n"/>
      <c r="C14" s="18" t="n"/>
      <c r="D14" s="18" t="n"/>
      <c r="E14" s="19" t="n"/>
      <c r="F14" s="20" t="n"/>
      <c r="G14" s="20" t="n"/>
      <c r="H14" s="21" t="n"/>
      <c r="I14" s="18" t="n"/>
    </row>
    <row r="15" ht="22" customHeight="1">
      <c r="A15" s="17" t="n">
        <v>8</v>
      </c>
      <c r="B15" s="18" t="n"/>
      <c r="C15" s="18" t="n"/>
      <c r="D15" s="18" t="n"/>
      <c r="E15" s="19" t="n"/>
      <c r="F15" s="20" t="n"/>
      <c r="G15" s="20" t="n"/>
      <c r="H15" s="21" t="n"/>
      <c r="I15" s="18" t="n"/>
    </row>
    <row r="16" ht="22" customHeight="1">
      <c r="A16" s="17" t="n">
        <v>9</v>
      </c>
      <c r="B16" s="18" t="n"/>
      <c r="C16" s="18" t="n"/>
      <c r="D16" s="18" t="n"/>
      <c r="E16" s="19" t="n"/>
      <c r="F16" s="20" t="n"/>
      <c r="G16" s="20" t="n"/>
      <c r="H16" s="21" t="n"/>
      <c r="I16" s="18" t="n"/>
    </row>
    <row r="17" ht="22" customHeight="1">
      <c r="A17" s="17" t="n">
        <v>10</v>
      </c>
      <c r="B17" s="18" t="n"/>
      <c r="C17" s="18" t="n"/>
      <c r="D17" s="18" t="n"/>
      <c r="E17" s="19" t="n"/>
      <c r="F17" s="20" t="n"/>
      <c r="G17" s="20" t="n"/>
      <c r="H17" s="21" t="n"/>
      <c r="I17" s="18" t="n"/>
    </row>
    <row r="18" ht="22" customHeight="1">
      <c r="A18" s="17" t="n">
        <v>11</v>
      </c>
      <c r="B18" s="18" t="n"/>
      <c r="C18" s="18" t="n"/>
      <c r="D18" s="18" t="n"/>
      <c r="E18" s="19" t="n"/>
      <c r="F18" s="20" t="n"/>
      <c r="G18" s="20" t="n"/>
      <c r="H18" s="21" t="n"/>
      <c r="I18" s="18" t="n"/>
    </row>
    <row r="19" ht="22" customHeight="1">
      <c r="A19" s="17" t="n">
        <v>12</v>
      </c>
      <c r="B19" s="18" t="n"/>
      <c r="C19" s="18" t="n"/>
      <c r="D19" s="18" t="n"/>
      <c r="E19" s="19" t="n"/>
      <c r="F19" s="20" t="n"/>
      <c r="G19" s="20" t="n"/>
      <c r="H19" s="21" t="n"/>
      <c r="I19" s="18" t="n"/>
    </row>
    <row r="20" ht="22" customHeight="1">
      <c r="A20" s="17" t="n">
        <v>13</v>
      </c>
      <c r="B20" s="18" t="n"/>
      <c r="C20" s="18" t="n"/>
      <c r="D20" s="18" t="n"/>
      <c r="E20" s="19" t="n"/>
      <c r="F20" s="20" t="n"/>
      <c r="G20" s="20" t="n"/>
      <c r="H20" s="21" t="n"/>
      <c r="I20" s="18" t="n"/>
    </row>
    <row r="21" ht="22" customHeight="1">
      <c r="A21" s="17" t="n">
        <v>14</v>
      </c>
      <c r="B21" s="18" t="n"/>
      <c r="C21" s="18" t="n"/>
      <c r="D21" s="18" t="n"/>
      <c r="E21" s="19" t="n"/>
      <c r="F21" s="20" t="n"/>
      <c r="G21" s="20" t="n"/>
      <c r="H21" s="21" t="n"/>
      <c r="I21" s="18" t="n"/>
    </row>
    <row r="22" ht="22" customHeight="1">
      <c r="A22" s="17" t="n">
        <v>15</v>
      </c>
      <c r="B22" s="18" t="n"/>
      <c r="C22" s="18" t="n"/>
      <c r="D22" s="18" t="n"/>
      <c r="E22" s="19" t="n"/>
      <c r="F22" s="20" t="n"/>
      <c r="G22" s="20" t="n"/>
      <c r="H22" s="21" t="n"/>
      <c r="I22" s="18" t="n"/>
    </row>
    <row r="23" ht="22" customHeight="1">
      <c r="A23" s="17" t="n">
        <v>16</v>
      </c>
      <c r="B23" s="18" t="n"/>
      <c r="C23" s="18" t="n"/>
      <c r="D23" s="18" t="n"/>
      <c r="E23" s="19" t="n"/>
      <c r="F23" s="20" t="n"/>
      <c r="G23" s="20" t="n"/>
      <c r="H23" s="21" t="n"/>
      <c r="I23" s="18" t="n"/>
    </row>
    <row r="24" ht="22" customHeight="1">
      <c r="A24" s="17" t="n">
        <v>17</v>
      </c>
      <c r="B24" s="18" t="n"/>
      <c r="C24" s="18" t="n"/>
      <c r="D24" s="18" t="n"/>
      <c r="E24" s="19" t="n"/>
      <c r="F24" s="20" t="n"/>
      <c r="G24" s="20" t="n"/>
      <c r="H24" s="21" t="n"/>
      <c r="I24" s="18" t="n"/>
    </row>
    <row r="25" ht="22" customHeight="1">
      <c r="A25" s="17" t="n">
        <v>18</v>
      </c>
      <c r="B25" s="18" t="n"/>
      <c r="C25" s="18" t="n"/>
      <c r="D25" s="18" t="n"/>
      <c r="E25" s="19" t="n"/>
      <c r="F25" s="20" t="n"/>
      <c r="G25" s="20" t="n"/>
      <c r="H25" s="21" t="n"/>
      <c r="I25" s="18" t="n"/>
    </row>
    <row r="26" ht="22" customHeight="1">
      <c r="A26" s="17" t="n">
        <v>19</v>
      </c>
      <c r="B26" s="18" t="n"/>
      <c r="C26" s="18" t="n"/>
      <c r="D26" s="18" t="n"/>
      <c r="E26" s="19" t="n"/>
      <c r="F26" s="20" t="n"/>
      <c r="G26" s="20" t="n"/>
      <c r="H26" s="21" t="n"/>
      <c r="I26" s="18" t="n"/>
    </row>
    <row r="27" ht="22" customHeight="1">
      <c r="A27" s="17" t="n">
        <v>20</v>
      </c>
      <c r="B27" s="18" t="n"/>
      <c r="C27" s="18" t="n"/>
      <c r="D27" s="18" t="n"/>
      <c r="E27" s="19" t="n"/>
      <c r="F27" s="20" t="n"/>
      <c r="G27" s="20" t="n"/>
      <c r="H27" s="21" t="n"/>
      <c r="I27" s="18" t="n"/>
    </row>
    <row r="28" ht="22" customHeight="1">
      <c r="A28" s="17" t="n">
        <v>21</v>
      </c>
      <c r="B28" s="18" t="n"/>
      <c r="C28" s="18" t="n"/>
      <c r="D28" s="18" t="n"/>
      <c r="E28" s="19" t="n"/>
      <c r="F28" s="20" t="n"/>
      <c r="G28" s="20" t="n"/>
      <c r="H28" s="21" t="n"/>
      <c r="I28" s="18" t="n"/>
    </row>
    <row r="29" ht="22" customHeight="1">
      <c r="A29" s="17" t="n">
        <v>22</v>
      </c>
      <c r="B29" s="18" t="n"/>
      <c r="C29" s="18" t="n"/>
      <c r="D29" s="18" t="n"/>
      <c r="E29" s="19" t="n"/>
      <c r="F29" s="20" t="n"/>
      <c r="G29" s="20" t="n"/>
      <c r="H29" s="21" t="n"/>
      <c r="I29" s="18" t="n"/>
    </row>
    <row r="30" ht="22" customHeight="1">
      <c r="A30" s="17" t="n">
        <v>23</v>
      </c>
      <c r="B30" s="18" t="n"/>
      <c r="C30" s="18" t="n"/>
      <c r="D30" s="18" t="n"/>
      <c r="E30" s="19" t="n"/>
      <c r="F30" s="20" t="n"/>
      <c r="G30" s="20" t="n"/>
      <c r="H30" s="21" t="n"/>
      <c r="I30" s="18" t="n"/>
    </row>
    <row r="31" ht="22" customHeight="1">
      <c r="A31" s="17" t="n">
        <v>24</v>
      </c>
      <c r="B31" s="18" t="n"/>
      <c r="C31" s="18" t="n"/>
      <c r="D31" s="18" t="n"/>
      <c r="E31" s="19" t="n"/>
      <c r="F31" s="20" t="n"/>
      <c r="G31" s="20" t="n"/>
      <c r="H31" s="21" t="n"/>
      <c r="I31" s="18" t="n"/>
    </row>
    <row r="32" ht="22" customHeight="1">
      <c r="A32" s="17" t="n">
        <v>25</v>
      </c>
      <c r="B32" s="18" t="n"/>
      <c r="C32" s="18" t="n"/>
      <c r="D32" s="18" t="n"/>
      <c r="E32" s="19" t="n"/>
      <c r="F32" s="20" t="n"/>
      <c r="G32" s="20" t="n"/>
      <c r="H32" s="21" t="n"/>
      <c r="I32" s="18" t="n"/>
    </row>
    <row r="34" ht="30" customHeight="1">
      <c r="A34" s="8" t="inlineStr">
        <is>
          <t>・名前と所属は、「アクセス」の「一覧のCSV出力」で保存した一覧から貼り付けます。「有効」で絞り込んでから出力すると、いま使える人だけが出ます。</t>
        </is>
      </c>
    </row>
    <row r="35" ht="30" customHeight="1">
      <c r="A35" s="8" t="inlineStr">
        <is>
          <t>・開けられるドアは、名前を押して開く詳細画面の「ドアアクセス」で確かめます。ドアを減らすときは、そのドアアクセスを削除します。</t>
        </is>
      </c>
    </row>
    <row r="36" ht="30" customHeight="1">
      <c r="A36" s="8" t="inlineStr">
        <is>
          <t>・最後に使った日は、詳細画面の「イベント」タブで見られます。全員分を調べなくても、「確かめる」にした人だけで構いません。</t>
        </is>
      </c>
    </row>
  </sheetData>
  <mergeCells count="5">
    <mergeCell ref="A2:I2"/>
    <mergeCell ref="A36:I36"/>
    <mergeCell ref="A1:I1"/>
    <mergeCell ref="A34:I34"/>
    <mergeCell ref="A35:I35"/>
  </mergeCells>
  <conditionalFormatting sqref="A8:I32">
    <cfRule type="expression" priority="1" dxfId="0">
      <formula>AND($F8="要らない",$G8="")</formula>
    </cfRule>
  </conditionalFormatting>
  <dataValidations count="2">
    <dataValidation sqref="F8:F32" showDropDown="0" showInputMessage="0" showErrorMessage="0" allowBlank="1" type="list">
      <formula1>"要る,要らない,確かめる"</formula1>
    </dataValidation>
    <dataValidation sqref="G8:G32" showDropDown="0" showInputMessage="0" showErrorMessage="0" allowBlank="1" type="list">
      <formula1>"そのまま,ドアを減らした,番号を変えた,削除した"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1" customWidth="1" min="3" max="3"/>
    <col width="11" customWidth="1" min="4" max="4"/>
    <col width="20" customWidth="1" min="5" max="5"/>
    <col width="10" customWidth="1" min="6" max="6"/>
    <col width="15" customWidth="1" min="7" max="7"/>
    <col width="11" customWidth="1" min="8" max="8"/>
    <col width="18" customWidth="1" min="9" max="9"/>
  </cols>
  <sheetData>
    <row r="1" ht="30" customHeight="1">
      <c r="A1" s="1" t="inlineStr">
        <is>
          <t>アクセスゲスト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36" customHeight="1">
      <c r="A2" s="3" t="inlineStr">
        <is>
          <t>開始と終了の日時を決めた番号（宿泊客・来客・期間を決めた業者など）です。期間が終わると自動で使えなくなるので、確かめるのは「有効」と「開始前」のゲストです。</t>
        </is>
      </c>
    </row>
    <row r="4" ht="40" customHeight="1">
      <c r="A4" s="14" t="inlineStr">
        <is>
          <t>No.</t>
        </is>
      </c>
      <c r="B4" s="14" t="inlineStr">
        <is>
          <t>名前</t>
        </is>
      </c>
      <c r="C4" s="14" t="inlineStr">
        <is>
          <t>開始</t>
        </is>
      </c>
      <c r="D4" s="14" t="inlineStr">
        <is>
          <t>終了</t>
        </is>
      </c>
      <c r="E4" s="14" t="inlineStr">
        <is>
          <t>気になるところ</t>
        </is>
      </c>
      <c r="F4" s="14" t="inlineStr">
        <is>
          <t>いまも
要るか</t>
        </is>
      </c>
      <c r="G4" s="14" t="inlineStr">
        <is>
          <t>どうしたか</t>
        </is>
      </c>
      <c r="H4" s="14" t="inlineStr">
        <is>
          <t>した日</t>
        </is>
      </c>
      <c r="I4" s="14" t="inlineStr">
        <is>
          <t>メモ</t>
        </is>
      </c>
    </row>
    <row r="5" ht="24" customHeight="1">
      <c r="A5" s="15" t="inlineStr">
        <is>
          <t>例</t>
        </is>
      </c>
      <c r="B5" s="16" t="inlineStr">
        <is>
          <t>（例）改修工事の業者</t>
        </is>
      </c>
      <c r="C5" s="15" t="inlineStr">
        <is>
          <t>2026/4/1</t>
        </is>
      </c>
      <c r="D5" s="15" t="inlineStr">
        <is>
          <t>2027/3/31</t>
        </is>
      </c>
      <c r="E5" s="16" t="inlineStr">
        <is>
          <t>終了が先すぎる</t>
        </is>
      </c>
      <c r="F5" s="15" t="inlineStr">
        <is>
          <t>要る</t>
        </is>
      </c>
      <c r="G5" s="15" t="inlineStr">
        <is>
          <t>期間を短くした</t>
        </is>
      </c>
      <c r="H5" s="15" t="inlineStr"/>
      <c r="I5" s="16" t="inlineStr">
        <is>
          <t>工事は12月まで</t>
        </is>
      </c>
    </row>
    <row r="6" ht="24" customHeight="1">
      <c r="A6" s="15" t="inlineStr">
        <is>
          <t>例</t>
        </is>
      </c>
      <c r="B6" s="16" t="inlineStr">
        <is>
          <t>（例）取り消しになった来客</t>
        </is>
      </c>
      <c r="C6" s="15" t="inlineStr">
        <is>
          <t>2026/11/5</t>
        </is>
      </c>
      <c r="D6" s="15" t="inlineStr">
        <is>
          <t>2026/11/5</t>
        </is>
      </c>
      <c r="E6" s="16" t="inlineStr">
        <is>
          <t>予定が取り消された</t>
        </is>
      </c>
      <c r="F6" s="15" t="inlineStr">
        <is>
          <t>要らない</t>
        </is>
      </c>
      <c r="G6" s="15" t="inlineStr">
        <is>
          <t>削除した</t>
        </is>
      </c>
      <c r="H6" s="15" t="inlineStr"/>
      <c r="I6" s="16" t="inlineStr"/>
    </row>
    <row r="7" ht="22" customHeight="1">
      <c r="A7" s="17" t="n">
        <v>1</v>
      </c>
      <c r="B7" s="18" t="n"/>
      <c r="C7" s="19" t="n"/>
      <c r="D7" s="19" t="n"/>
      <c r="E7" s="22" t="n"/>
      <c r="F7" s="20" t="n"/>
      <c r="G7" s="20" t="n"/>
      <c r="H7" s="21" t="n"/>
      <c r="I7" s="18" t="n"/>
    </row>
    <row r="8" ht="22" customHeight="1">
      <c r="A8" s="17" t="n">
        <v>2</v>
      </c>
      <c r="B8" s="18" t="n"/>
      <c r="C8" s="19" t="n"/>
      <c r="D8" s="19" t="n"/>
      <c r="E8" s="22" t="n"/>
      <c r="F8" s="20" t="n"/>
      <c r="G8" s="20" t="n"/>
      <c r="H8" s="21" t="n"/>
      <c r="I8" s="18" t="n"/>
    </row>
    <row r="9" ht="22" customHeight="1">
      <c r="A9" s="17" t="n">
        <v>3</v>
      </c>
      <c r="B9" s="18" t="n"/>
      <c r="C9" s="19" t="n"/>
      <c r="D9" s="19" t="n"/>
      <c r="E9" s="22" t="n"/>
      <c r="F9" s="20" t="n"/>
      <c r="G9" s="20" t="n"/>
      <c r="H9" s="21" t="n"/>
      <c r="I9" s="18" t="n"/>
    </row>
    <row r="10" ht="22" customHeight="1">
      <c r="A10" s="17" t="n">
        <v>4</v>
      </c>
      <c r="B10" s="18" t="n"/>
      <c r="C10" s="19" t="n"/>
      <c r="D10" s="19" t="n"/>
      <c r="E10" s="22" t="n"/>
      <c r="F10" s="20" t="n"/>
      <c r="G10" s="20" t="n"/>
      <c r="H10" s="21" t="n"/>
      <c r="I10" s="18" t="n"/>
    </row>
    <row r="11" ht="22" customHeight="1">
      <c r="A11" s="17" t="n">
        <v>5</v>
      </c>
      <c r="B11" s="18" t="n"/>
      <c r="C11" s="19" t="n"/>
      <c r="D11" s="19" t="n"/>
      <c r="E11" s="22" t="n"/>
      <c r="F11" s="20" t="n"/>
      <c r="G11" s="20" t="n"/>
      <c r="H11" s="21" t="n"/>
      <c r="I11" s="18" t="n"/>
    </row>
    <row r="12" ht="22" customHeight="1">
      <c r="A12" s="17" t="n">
        <v>6</v>
      </c>
      <c r="B12" s="18" t="n"/>
      <c r="C12" s="19" t="n"/>
      <c r="D12" s="19" t="n"/>
      <c r="E12" s="22" t="n"/>
      <c r="F12" s="20" t="n"/>
      <c r="G12" s="20" t="n"/>
      <c r="H12" s="21" t="n"/>
      <c r="I12" s="18" t="n"/>
    </row>
    <row r="13" ht="22" customHeight="1">
      <c r="A13" s="17" t="n">
        <v>7</v>
      </c>
      <c r="B13" s="18" t="n"/>
      <c r="C13" s="19" t="n"/>
      <c r="D13" s="19" t="n"/>
      <c r="E13" s="22" t="n"/>
      <c r="F13" s="20" t="n"/>
      <c r="G13" s="20" t="n"/>
      <c r="H13" s="21" t="n"/>
      <c r="I13" s="18" t="n"/>
    </row>
    <row r="14" ht="22" customHeight="1">
      <c r="A14" s="17" t="n">
        <v>8</v>
      </c>
      <c r="B14" s="18" t="n"/>
      <c r="C14" s="19" t="n"/>
      <c r="D14" s="19" t="n"/>
      <c r="E14" s="22" t="n"/>
      <c r="F14" s="20" t="n"/>
      <c r="G14" s="20" t="n"/>
      <c r="H14" s="21" t="n"/>
      <c r="I14" s="18" t="n"/>
    </row>
    <row r="15" ht="22" customHeight="1">
      <c r="A15" s="17" t="n">
        <v>9</v>
      </c>
      <c r="B15" s="18" t="n"/>
      <c r="C15" s="19" t="n"/>
      <c r="D15" s="19" t="n"/>
      <c r="E15" s="22" t="n"/>
      <c r="F15" s="20" t="n"/>
      <c r="G15" s="20" t="n"/>
      <c r="H15" s="21" t="n"/>
      <c r="I15" s="18" t="n"/>
    </row>
    <row r="16" ht="22" customHeight="1">
      <c r="A16" s="17" t="n">
        <v>10</v>
      </c>
      <c r="B16" s="18" t="n"/>
      <c r="C16" s="19" t="n"/>
      <c r="D16" s="19" t="n"/>
      <c r="E16" s="22" t="n"/>
      <c r="F16" s="20" t="n"/>
      <c r="G16" s="20" t="n"/>
      <c r="H16" s="21" t="n"/>
      <c r="I16" s="18" t="n"/>
    </row>
    <row r="17" ht="22" customHeight="1">
      <c r="A17" s="17" t="n">
        <v>11</v>
      </c>
      <c r="B17" s="18" t="n"/>
      <c r="C17" s="19" t="n"/>
      <c r="D17" s="19" t="n"/>
      <c r="E17" s="22" t="n"/>
      <c r="F17" s="20" t="n"/>
      <c r="G17" s="20" t="n"/>
      <c r="H17" s="21" t="n"/>
      <c r="I17" s="18" t="n"/>
    </row>
    <row r="18" ht="22" customHeight="1">
      <c r="A18" s="17" t="n">
        <v>12</v>
      </c>
      <c r="B18" s="18" t="n"/>
      <c r="C18" s="19" t="n"/>
      <c r="D18" s="19" t="n"/>
      <c r="E18" s="22" t="n"/>
      <c r="F18" s="20" t="n"/>
      <c r="G18" s="20" t="n"/>
      <c r="H18" s="21" t="n"/>
      <c r="I18" s="18" t="n"/>
    </row>
    <row r="19" ht="22" customHeight="1">
      <c r="A19" s="17" t="n">
        <v>13</v>
      </c>
      <c r="B19" s="18" t="n"/>
      <c r="C19" s="19" t="n"/>
      <c r="D19" s="19" t="n"/>
      <c r="E19" s="22" t="n"/>
      <c r="F19" s="20" t="n"/>
      <c r="G19" s="20" t="n"/>
      <c r="H19" s="21" t="n"/>
      <c r="I19" s="18" t="n"/>
    </row>
    <row r="20" ht="22" customHeight="1">
      <c r="A20" s="17" t="n">
        <v>14</v>
      </c>
      <c r="B20" s="18" t="n"/>
      <c r="C20" s="19" t="n"/>
      <c r="D20" s="19" t="n"/>
      <c r="E20" s="22" t="n"/>
      <c r="F20" s="20" t="n"/>
      <c r="G20" s="20" t="n"/>
      <c r="H20" s="21" t="n"/>
      <c r="I20" s="18" t="n"/>
    </row>
    <row r="21" ht="22" customHeight="1">
      <c r="A21" s="17" t="n">
        <v>15</v>
      </c>
      <c r="B21" s="18" t="n"/>
      <c r="C21" s="19" t="n"/>
      <c r="D21" s="19" t="n"/>
      <c r="E21" s="22" t="n"/>
      <c r="F21" s="20" t="n"/>
      <c r="G21" s="20" t="n"/>
      <c r="H21" s="21" t="n"/>
      <c r="I21" s="18" t="n"/>
    </row>
    <row r="22" ht="22" customHeight="1">
      <c r="A22" s="17" t="n">
        <v>16</v>
      </c>
      <c r="B22" s="18" t="n"/>
      <c r="C22" s="19" t="n"/>
      <c r="D22" s="19" t="n"/>
      <c r="E22" s="22" t="n"/>
      <c r="F22" s="20" t="n"/>
      <c r="G22" s="20" t="n"/>
      <c r="H22" s="21" t="n"/>
      <c r="I22" s="18" t="n"/>
    </row>
    <row r="23" ht="22" customHeight="1">
      <c r="A23" s="17" t="n">
        <v>17</v>
      </c>
      <c r="B23" s="18" t="n"/>
      <c r="C23" s="19" t="n"/>
      <c r="D23" s="19" t="n"/>
      <c r="E23" s="22" t="n"/>
      <c r="F23" s="20" t="n"/>
      <c r="G23" s="20" t="n"/>
      <c r="H23" s="21" t="n"/>
      <c r="I23" s="18" t="n"/>
    </row>
    <row r="24" ht="22" customHeight="1">
      <c r="A24" s="17" t="n">
        <v>18</v>
      </c>
      <c r="B24" s="18" t="n"/>
      <c r="C24" s="19" t="n"/>
      <c r="D24" s="19" t="n"/>
      <c r="E24" s="22" t="n"/>
      <c r="F24" s="20" t="n"/>
      <c r="G24" s="20" t="n"/>
      <c r="H24" s="21" t="n"/>
      <c r="I24" s="18" t="n"/>
    </row>
    <row r="25" ht="22" customHeight="1">
      <c r="A25" s="17" t="n">
        <v>19</v>
      </c>
      <c r="B25" s="18" t="n"/>
      <c r="C25" s="19" t="n"/>
      <c r="D25" s="19" t="n"/>
      <c r="E25" s="22" t="n"/>
      <c r="F25" s="20" t="n"/>
      <c r="G25" s="20" t="n"/>
      <c r="H25" s="21" t="n"/>
      <c r="I25" s="18" t="n"/>
    </row>
    <row r="26" ht="22" customHeight="1">
      <c r="A26" s="17" t="n">
        <v>20</v>
      </c>
      <c r="B26" s="18" t="n"/>
      <c r="C26" s="19" t="n"/>
      <c r="D26" s="19" t="n"/>
      <c r="E26" s="22" t="n"/>
      <c r="F26" s="20" t="n"/>
      <c r="G26" s="20" t="n"/>
      <c r="H26" s="21" t="n"/>
      <c r="I26" s="18" t="n"/>
    </row>
    <row r="28" ht="30" customHeight="1">
      <c r="A28" s="8" t="inlineStr">
        <is>
          <t>・「期限切れ」のゲストは、もう解錠できません。一覧を整理したいときだけ削除してください。</t>
        </is>
      </c>
    </row>
    <row r="29" ht="30" customHeight="1">
      <c r="A29" s="8" t="inlineStr">
        <is>
          <t>・同じ人に何度もゲストを出しているときは、アクセスユーザーにしてアクセススケジュールで曜日や時間を限る方が、管理しやすいことがあります。</t>
        </is>
      </c>
    </row>
    <row r="30" ht="30" customHeight="1">
      <c r="A30" s="8" t="inlineStr">
        <is>
          <t>・予約システムと連携しているときは、予約の取り消しや変更を、連携しているサービスの側でも確かめてください。</t>
        </is>
      </c>
    </row>
  </sheetData>
  <mergeCells count="5">
    <mergeCell ref="A29:I29"/>
    <mergeCell ref="A2:I2"/>
    <mergeCell ref="A28:I28"/>
    <mergeCell ref="A1:I1"/>
    <mergeCell ref="A30:I30"/>
  </mergeCells>
  <conditionalFormatting sqref="A7:I26">
    <cfRule type="expression" priority="1" dxfId="0">
      <formula>AND($F7="要らない",$G7="")</formula>
    </cfRule>
  </conditionalFormatting>
  <dataValidations count="3">
    <dataValidation sqref="E7:E26" showDropDown="0" showInputMessage="0" showErrorMessage="0" allowBlank="1" type="list">
      <formula1>"終了が先すぎる,予定が取り消された,同じ人に何度も出している"</formula1>
    </dataValidation>
    <dataValidation sqref="F7:F26" showDropDown="0" showInputMessage="0" showErrorMessage="0" allowBlank="1" type="list">
      <formula1>"要る,要らない,確かめる"</formula1>
    </dataValidation>
    <dataValidation sqref="G7:G26" showDropDown="0" showInputMessage="0" showErrorMessage="0" allowBlank="1" type="list">
      <formula1>"そのまま,期間を短くした,アクセスユーザーにした,削除した"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26" customWidth="1" min="3" max="3"/>
    <col width="10" customWidth="1" min="4" max="4"/>
    <col width="13" customWidth="1" min="5" max="5"/>
    <col width="11" customWidth="1" min="6" max="6"/>
    <col width="20" customWidth="1" min="7" max="7"/>
  </cols>
  <sheetData>
    <row r="1" ht="30" customHeight="1">
      <c r="A1" s="1" t="inlineStr">
        <is>
          <t>本体の番号・管理者・お知らせの宛先・物理鍵</t>
        </is>
      </c>
      <c r="B1" s="2" t="n"/>
      <c r="C1" s="2" t="n"/>
      <c r="D1" s="2" t="n"/>
      <c r="E1" s="2" t="n"/>
      <c r="F1" s="2" t="n"/>
      <c r="G1" s="2" t="n"/>
    </row>
    <row r="2" ht="32" customHeight="1">
      <c r="A2" s="3" t="inlineStr">
        <is>
          <t>クラウドのカギの一覧に出てこないものを確かめます。暗証番号は書かずに、誰の番号かと件数だけを書いてください。</t>
        </is>
      </c>
    </row>
    <row r="4" ht="40" customHeight="1">
      <c r="A4" s="14" t="inlineStr">
        <is>
          <t>No.</t>
        </is>
      </c>
      <c r="B4" s="14" t="inlineStr">
        <is>
          <t>名前</t>
        </is>
      </c>
      <c r="C4" s="14" t="inlineStr">
        <is>
          <t>中身</t>
        </is>
      </c>
      <c r="D4" s="14" t="inlineStr">
        <is>
          <t>いまも
要るか</t>
        </is>
      </c>
      <c r="E4" s="14" t="inlineStr">
        <is>
          <t>どうしたか</t>
        </is>
      </c>
      <c r="F4" s="14" t="inlineStr">
        <is>
          <t>した日</t>
        </is>
      </c>
      <c r="G4" s="14" t="inlineStr">
        <is>
          <t>メモ</t>
        </is>
      </c>
    </row>
    <row r="5" ht="36" customHeight="1">
      <c r="A5" s="23" t="inlineStr">
        <is>
          <t>A　ローカルPIN（本体に登録した番号）　5i・7i・8j系・9j系・E06系は、デバイスの「設定」で見られます。500i・700i・900j はクラウド管理画面では見られないので、本体で確かめてください。</t>
        </is>
      </c>
      <c r="B5" s="24" t="n"/>
      <c r="C5" s="24" t="n"/>
      <c r="D5" s="24" t="n"/>
      <c r="E5" s="24" t="n"/>
      <c r="F5" s="24" t="n"/>
      <c r="G5" s="24" t="n"/>
    </row>
    <row r="6" ht="24" customHeight="1">
      <c r="A6" s="15" t="inlineStr">
        <is>
          <t>例</t>
        </is>
      </c>
      <c r="B6" s="16" t="inlineStr">
        <is>
          <t>（例）1階 玄関</t>
        </is>
      </c>
      <c r="C6" s="16" t="inlineStr">
        <is>
          <t>2件：取り付けのときの確認用</t>
        </is>
      </c>
      <c r="D6" s="15" t="inlineStr">
        <is>
          <t>要らない</t>
        </is>
      </c>
      <c r="E6" s="15" t="inlineStr">
        <is>
          <t>削除した</t>
        </is>
      </c>
      <c r="F6" s="15" t="inlineStr"/>
      <c r="G6" s="16" t="inlineStr">
        <is>
          <t>開通前の仮の番号</t>
        </is>
      </c>
    </row>
    <row r="7" ht="22" customHeight="1">
      <c r="A7" s="17" t="n">
        <v>1</v>
      </c>
      <c r="B7" s="18" t="n"/>
      <c r="C7" s="18" t="n"/>
      <c r="D7" s="20" t="n"/>
      <c r="E7" s="20" t="n"/>
      <c r="F7" s="21" t="n"/>
      <c r="G7" s="18" t="n"/>
    </row>
    <row r="8" ht="22" customHeight="1">
      <c r="A8" s="17" t="n">
        <v>2</v>
      </c>
      <c r="B8" s="18" t="n"/>
      <c r="C8" s="18" t="n"/>
      <c r="D8" s="20" t="n"/>
      <c r="E8" s="20" t="n"/>
      <c r="F8" s="21" t="n"/>
      <c r="G8" s="18" t="n"/>
    </row>
    <row r="9" ht="22" customHeight="1">
      <c r="A9" s="17" t="n">
        <v>3</v>
      </c>
      <c r="B9" s="18" t="n"/>
      <c r="C9" s="18" t="n"/>
      <c r="D9" s="20" t="n"/>
      <c r="E9" s="20" t="n"/>
      <c r="F9" s="21" t="n"/>
      <c r="G9" s="18" t="n"/>
    </row>
    <row r="10" ht="22" customHeight="1">
      <c r="A10" s="17" t="n">
        <v>4</v>
      </c>
      <c r="B10" s="18" t="n"/>
      <c r="C10" s="18" t="n"/>
      <c r="D10" s="20" t="n"/>
      <c r="E10" s="20" t="n"/>
      <c r="F10" s="21" t="n"/>
      <c r="G10" s="18" t="n"/>
    </row>
    <row r="11" ht="22" customHeight="1">
      <c r="A11" s="17" t="n">
        <v>5</v>
      </c>
      <c r="B11" s="18" t="n"/>
      <c r="C11" s="18" t="n"/>
      <c r="D11" s="20" t="n"/>
      <c r="E11" s="20" t="n"/>
      <c r="F11" s="21" t="n"/>
      <c r="G11" s="18" t="n"/>
    </row>
    <row r="12" ht="36" customHeight="1">
      <c r="A12" s="23" t="inlineStr">
        <is>
          <t>B　管理者　右上のメニューの「管理者と権限タイプ」で、管理者と「保留中の招待者」を見ます。</t>
        </is>
      </c>
      <c r="B12" s="24" t="n"/>
      <c r="C12" s="24" t="n"/>
      <c r="D12" s="24" t="n"/>
      <c r="E12" s="24" t="n"/>
      <c r="F12" s="24" t="n"/>
      <c r="G12" s="24" t="n"/>
    </row>
    <row r="13" ht="24" customHeight="1">
      <c r="A13" s="15" t="inlineStr">
        <is>
          <t>例</t>
        </is>
      </c>
      <c r="B13" s="16" t="inlineStr">
        <is>
          <t>（例）異動した前の担当</t>
        </is>
      </c>
      <c r="C13" s="16" t="inlineStr">
        <is>
          <t>全管理権限</t>
        </is>
      </c>
      <c r="D13" s="15" t="inlineStr">
        <is>
          <t>要らない</t>
        </is>
      </c>
      <c r="E13" s="15" t="inlineStr">
        <is>
          <t>削除した</t>
        </is>
      </c>
      <c r="F13" s="15" t="inlineStr"/>
      <c r="G13" s="16" t="inlineStr"/>
    </row>
    <row r="14" ht="22" customHeight="1">
      <c r="A14" s="17" t="n">
        <v>1</v>
      </c>
      <c r="B14" s="18" t="n"/>
      <c r="C14" s="18" t="n"/>
      <c r="D14" s="20" t="n"/>
      <c r="E14" s="20" t="n"/>
      <c r="F14" s="21" t="n"/>
      <c r="G14" s="18" t="n"/>
    </row>
    <row r="15" ht="22" customHeight="1">
      <c r="A15" s="17" t="n">
        <v>2</v>
      </c>
      <c r="B15" s="18" t="n"/>
      <c r="C15" s="18" t="n"/>
      <c r="D15" s="20" t="n"/>
      <c r="E15" s="20" t="n"/>
      <c r="F15" s="21" t="n"/>
      <c r="G15" s="18" t="n"/>
    </row>
    <row r="16" ht="22" customHeight="1">
      <c r="A16" s="17" t="n">
        <v>3</v>
      </c>
      <c r="B16" s="18" t="n"/>
      <c r="C16" s="18" t="n"/>
      <c r="D16" s="20" t="n"/>
      <c r="E16" s="20" t="n"/>
      <c r="F16" s="21" t="n"/>
      <c r="G16" s="18" t="n"/>
    </row>
    <row r="17" ht="22" customHeight="1">
      <c r="A17" s="17" t="n">
        <v>4</v>
      </c>
      <c r="B17" s="18" t="n"/>
      <c r="C17" s="18" t="n"/>
      <c r="D17" s="20" t="n"/>
      <c r="E17" s="20" t="n"/>
      <c r="F17" s="21" t="n"/>
      <c r="G17" s="18" t="n"/>
    </row>
    <row r="18" ht="22" customHeight="1">
      <c r="A18" s="17" t="n">
        <v>5</v>
      </c>
      <c r="B18" s="18" t="n"/>
      <c r="C18" s="18" t="n"/>
      <c r="D18" s="20" t="n"/>
      <c r="E18" s="20" t="n"/>
      <c r="F18" s="21" t="n"/>
      <c r="G18" s="18" t="n"/>
    </row>
    <row r="19" ht="36" customHeight="1">
      <c r="A19" s="23" t="inlineStr">
        <is>
          <t>C　お知らせの宛先　「高度な機能」→「お知らせ機能」→「通知先」で見ます。Webhook の宛先も確かめます。</t>
        </is>
      </c>
      <c r="B19" s="24" t="n"/>
      <c r="C19" s="24" t="n"/>
      <c r="D19" s="24" t="n"/>
      <c r="E19" s="24" t="n"/>
      <c r="F19" s="24" t="n"/>
      <c r="G19" s="24" t="n"/>
    </row>
    <row r="20" ht="24" customHeight="1">
      <c r="A20" s="15" t="inlineStr">
        <is>
          <t>例</t>
        </is>
      </c>
      <c r="B20" s="16" t="inlineStr">
        <is>
          <t>（例）前の担当のメール</t>
        </is>
      </c>
      <c r="C20" s="16" t="inlineStr">
        <is>
          <t>電池残量の低下・ネットワークの接続状況</t>
        </is>
      </c>
      <c r="D20" s="15" t="inlineStr">
        <is>
          <t>要らない</t>
        </is>
      </c>
      <c r="E20" s="15" t="inlineStr">
        <is>
          <t>宛先を変えた</t>
        </is>
      </c>
      <c r="F20" s="15" t="inlineStr"/>
      <c r="G20" s="16" t="inlineStr">
        <is>
          <t>共用のメールに変えた</t>
        </is>
      </c>
    </row>
    <row r="21" ht="22" customHeight="1">
      <c r="A21" s="17" t="n">
        <v>1</v>
      </c>
      <c r="B21" s="18" t="n"/>
      <c r="C21" s="18" t="n"/>
      <c r="D21" s="20" t="n"/>
      <c r="E21" s="20" t="n"/>
      <c r="F21" s="21" t="n"/>
      <c r="G21" s="18" t="n"/>
    </row>
    <row r="22" ht="22" customHeight="1">
      <c r="A22" s="17" t="n">
        <v>2</v>
      </c>
      <c r="B22" s="18" t="n"/>
      <c r="C22" s="18" t="n"/>
      <c r="D22" s="20" t="n"/>
      <c r="E22" s="20" t="n"/>
      <c r="F22" s="21" t="n"/>
      <c r="G22" s="18" t="n"/>
    </row>
    <row r="23" ht="22" customHeight="1">
      <c r="A23" s="17" t="n">
        <v>3</v>
      </c>
      <c r="B23" s="18" t="n"/>
      <c r="C23" s="18" t="n"/>
      <c r="D23" s="20" t="n"/>
      <c r="E23" s="20" t="n"/>
      <c r="F23" s="21" t="n"/>
      <c r="G23" s="18" t="n"/>
    </row>
    <row r="24" ht="22" customHeight="1">
      <c r="A24" s="17" t="n">
        <v>4</v>
      </c>
      <c r="B24" s="18" t="n"/>
      <c r="C24" s="18" t="n"/>
      <c r="D24" s="20" t="n"/>
      <c r="E24" s="20" t="n"/>
      <c r="F24" s="21" t="n"/>
      <c r="G24" s="18" t="n"/>
    </row>
    <row r="25" ht="36" customHeight="1">
      <c r="A25" s="23" t="inlineStr">
        <is>
          <t>D　物理鍵（付属する機種の非常用の鍵）　本数と保管場所が、前回と同じかを確かめます。</t>
        </is>
      </c>
      <c r="B25" s="24" t="n"/>
      <c r="C25" s="24" t="n"/>
      <c r="D25" s="24" t="n"/>
      <c r="E25" s="24" t="n"/>
      <c r="F25" s="24" t="n"/>
      <c r="G25" s="24" t="n"/>
    </row>
    <row r="26" ht="24" customHeight="1">
      <c r="A26" s="15" t="inlineStr">
        <is>
          <t>例</t>
        </is>
      </c>
      <c r="B26" s="16" t="inlineStr">
        <is>
          <t>（例）1階 玄関の非常用の鍵</t>
        </is>
      </c>
      <c r="C26" s="16" t="inlineStr">
        <is>
          <t>2本：管理室の鍵箱</t>
        </is>
      </c>
      <c r="D26" s="15" t="inlineStr">
        <is>
          <t>要る</t>
        </is>
      </c>
      <c r="E26" s="15" t="inlineStr">
        <is>
          <t>そのまま</t>
        </is>
      </c>
      <c r="F26" s="15" t="inlineStr"/>
      <c r="G26" s="16" t="inlineStr"/>
    </row>
    <row r="27" ht="22" customHeight="1">
      <c r="A27" s="17" t="n">
        <v>1</v>
      </c>
      <c r="B27" s="18" t="n"/>
      <c r="C27" s="18" t="n"/>
      <c r="D27" s="20" t="n"/>
      <c r="E27" s="20" t="n"/>
      <c r="F27" s="21" t="n"/>
      <c r="G27" s="18" t="n"/>
    </row>
    <row r="28" ht="22" customHeight="1">
      <c r="A28" s="17" t="n">
        <v>2</v>
      </c>
      <c r="B28" s="18" t="n"/>
      <c r="C28" s="18" t="n"/>
      <c r="D28" s="20" t="n"/>
      <c r="E28" s="20" t="n"/>
      <c r="F28" s="21" t="n"/>
      <c r="G28" s="18" t="n"/>
    </row>
    <row r="29" ht="22" customHeight="1">
      <c r="A29" s="17" t="n">
        <v>3</v>
      </c>
      <c r="B29" s="18" t="n"/>
      <c r="C29" s="18" t="n"/>
      <c r="D29" s="20" t="n"/>
      <c r="E29" s="20" t="n"/>
      <c r="F29" s="21" t="n"/>
      <c r="G29" s="18" t="n"/>
    </row>
    <row r="31" ht="30" customHeight="1">
      <c r="A31" s="8" t="inlineStr">
        <is>
          <t>・ローカルPINは、クラウドで発行した番号とは別の枠です。クラウドのアクセスユーザーを削除しても、ローカルPINは残ります。消し方は記事「ローカルPIN」をご覧ください。</t>
        </is>
      </c>
    </row>
    <row r="32" ht="30" customHeight="1">
      <c r="A32" s="8" t="inlineStr">
        <is>
          <t>・辞めた人が管理者のままだと、権限によっては、その人がクラウド管理画面にログインして番号を見たり、出したりできます。</t>
        </is>
      </c>
    </row>
    <row r="33" ht="30" customHeight="1">
      <c r="A33" s="8" t="inlineStr">
        <is>
          <t>・お知らせの宛先は、管理者とは別に登録します。管理者を削除したときは、宛先も確かめてください。</t>
        </is>
      </c>
    </row>
  </sheetData>
  <mergeCells count="9">
    <mergeCell ref="A32:G32"/>
    <mergeCell ref="A33:G33"/>
    <mergeCell ref="A1:G1"/>
    <mergeCell ref="A31:G31"/>
    <mergeCell ref="A12:G12"/>
    <mergeCell ref="A2:G2"/>
    <mergeCell ref="A25:G25"/>
    <mergeCell ref="A19:G19"/>
    <mergeCell ref="A5:G5"/>
  </mergeCells>
  <conditionalFormatting sqref="A7:G11">
    <cfRule type="expression" priority="1" dxfId="0">
      <formula>AND($D7="要らない",$E7="")</formula>
    </cfRule>
  </conditionalFormatting>
  <conditionalFormatting sqref="A14:G18">
    <cfRule type="expression" priority="2" dxfId="0">
      <formula>AND($D14="要らない",$E14="")</formula>
    </cfRule>
  </conditionalFormatting>
  <conditionalFormatting sqref="A21:G24">
    <cfRule type="expression" priority="3" dxfId="0">
      <formula>AND($D21="要らない",$E21="")</formula>
    </cfRule>
  </conditionalFormatting>
  <conditionalFormatting sqref="A27:G29">
    <cfRule type="expression" priority="4" dxfId="0">
      <formula>AND($D27="要らない",$E27="")</formula>
    </cfRule>
  </conditionalFormatting>
  <dataValidations count="8">
    <dataValidation sqref="D7:D11" showDropDown="0" showInputMessage="0" showErrorMessage="0" allowBlank="1" type="list">
      <formula1>"要る,要らない,確かめる"</formula1>
    </dataValidation>
    <dataValidation sqref="E7:E11" showDropDown="0" showInputMessage="0" showErrorMessage="0" allowBlank="1" type="list">
      <formula1>"そのまま,削除した"</formula1>
    </dataValidation>
    <dataValidation sqref="D14:D18" showDropDown="0" showInputMessage="0" showErrorMessage="0" allowBlank="1" type="list">
      <formula1>"要る,要らない,確かめる"</formula1>
    </dataValidation>
    <dataValidation sqref="E14:E18" showDropDown="0" showInputMessage="0" showErrorMessage="0" allowBlank="1" type="list">
      <formula1>"そのまま,権限を変えた,削除した"</formula1>
    </dataValidation>
    <dataValidation sqref="D21:D24" showDropDown="0" showInputMessage="0" showErrorMessage="0" allowBlank="1" type="list">
      <formula1>"要る,要らない,確かめる"</formula1>
    </dataValidation>
    <dataValidation sqref="E21:E24" showDropDown="0" showInputMessage="0" showErrorMessage="0" allowBlank="1" type="list">
      <formula1>"そのまま,宛先を変えた,削除した"</formula1>
    </dataValidation>
    <dataValidation sqref="D27:D29" showDropDown="0" showInputMessage="0" showErrorMessage="0" allowBlank="1" type="list">
      <formula1>"要る,要らない,確かめる"</formula1>
    </dataValidation>
    <dataValidation sqref="E27:E29" showDropDown="0" showInputMessage="0" showErrorMessage="0" allowBlank="1" type="list">
      <formula1>"そのまま,保管場所を変えた,足りない"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9" customWidth="1" min="3" max="3"/>
    <col width="11" customWidth="1" min="4" max="4"/>
    <col width="12" customWidth="1" min="5" max="5"/>
    <col width="40" customWidth="1" min="6" max="6"/>
  </cols>
  <sheetData>
    <row r="1" ht="30" customHeight="1">
      <c r="A1" s="1" t="inlineStr">
        <is>
          <t>見直しの記録</t>
        </is>
      </c>
      <c r="B1" s="2" t="n"/>
      <c r="C1" s="2" t="n"/>
      <c r="D1" s="2" t="n"/>
      <c r="E1" s="2" t="n"/>
      <c r="F1" s="2" t="n"/>
    </row>
    <row r="2" ht="36" customHeight="1">
      <c r="A2" s="3" t="inlineStr">
        <is>
          <t>上の表は、このファイルの「アクセスユーザー」「アクセスゲスト」「本体の番号・管理者・宛先」から自動で数えます。見直しが終わったら、下の表に書き写してください。</t>
        </is>
      </c>
    </row>
    <row r="4">
      <c r="A4" s="9" t="inlineStr">
        <is>
          <t>今回の結果</t>
        </is>
      </c>
    </row>
    <row r="5" ht="30" customHeight="1">
      <c r="A5" s="14" t="inlineStr">
        <is>
          <t>シート</t>
        </is>
      </c>
      <c r="B5" s="25" t="n"/>
      <c r="C5" s="14" t="inlineStr">
        <is>
          <t>見た数</t>
        </is>
      </c>
      <c r="D5" s="14" t="inlineStr">
        <is>
          <t>削除・変更した数</t>
        </is>
      </c>
      <c r="E5" s="14" t="inlineStr">
        <is>
          <t>要らないのに残っている数</t>
        </is>
      </c>
    </row>
    <row r="6" ht="26" customHeight="1">
      <c r="A6" s="26" t="inlineStr">
        <is>
          <t>アクセスユーザー</t>
        </is>
      </c>
      <c r="B6" s="25" t="n"/>
      <c r="C6" s="27">
        <f>COUNTA('アクセスユーザー'!B8:B32)</f>
        <v/>
      </c>
      <c r="D6" s="27">
        <f>COUNTIF('アクセスユーザー'!G8:G32,"&lt;&gt;そのまま")-COUNTBLANK('アクセスユーザー'!G8:G32)</f>
        <v/>
      </c>
      <c r="E6" s="28">
        <f>COUNTIFS('アクセスユーザー'!F8:F32,"要らない",'アクセスユーザー'!G8:G32,"")</f>
        <v/>
      </c>
    </row>
    <row r="7" ht="26" customHeight="1">
      <c r="A7" s="26" t="inlineStr">
        <is>
          <t>アクセスゲスト</t>
        </is>
      </c>
      <c r="B7" s="25" t="n"/>
      <c r="C7" s="27">
        <f>COUNTA('アクセスゲスト'!B7:B26)</f>
        <v/>
      </c>
      <c r="D7" s="27">
        <f>COUNTIF('アクセスゲスト'!G7:G26,"&lt;&gt;そのまま")-COUNTBLANK('アクセスゲスト'!G7:G26)</f>
        <v/>
      </c>
      <c r="E7" s="28">
        <f>COUNTIFS('アクセスゲスト'!F7:F26,"要らない",'アクセスゲスト'!G7:G26,"")</f>
        <v/>
      </c>
    </row>
    <row r="8" ht="26" customHeight="1">
      <c r="A8" s="26" t="inlineStr">
        <is>
          <t>本体の番号・管理者・宛先</t>
        </is>
      </c>
      <c r="B8" s="25" t="n"/>
      <c r="C8" s="27">
        <f>COUNTA('本体の番号・管理者・宛先'!B7:B11)+COUNTA('本体の番号・管理者・宛先'!B14:B18)+COUNTA('本体の番号・管理者・宛先'!B21:B24)+COUNTA('本体の番号・管理者・宛先'!B27:B29)</f>
        <v/>
      </c>
      <c r="D8" s="27">
        <f>COUNTIF('本体の番号・管理者・宛先'!E7:E11,"&lt;&gt;そのまま")-COUNTBLANK('本体の番号・管理者・宛先'!E7:E11)+COUNTIF('本体の番号・管理者・宛先'!E14:E18,"&lt;&gt;そのまま")-COUNTBLANK('本体の番号・管理者・宛先'!E14:E18)+COUNTIF('本体の番号・管理者・宛先'!E21:E24,"&lt;&gt;そのまま")-COUNTBLANK('本体の番号・管理者・宛先'!E21:E24)+COUNTIF('本体の番号・管理者・宛先'!E27:E29,"&lt;&gt;そのまま")-COUNTBLANK('本体の番号・管理者・宛先'!E27:E29)</f>
        <v/>
      </c>
      <c r="E8" s="28">
        <f>COUNTIFS('本体の番号・管理者・宛先'!D7:D11,"要らない",'本体の番号・管理者・宛先'!E7:E11,"")+COUNTIFS('本体の番号・管理者・宛先'!D14:D18,"要らない",'本体の番号・管理者・宛先'!E14:E18,"")+COUNTIFS('本体の番号・管理者・宛先'!D21:D24,"要らない",'本体の番号・管理者・宛先'!E21:E24,"")+COUNTIFS('本体の番号・管理者・宛先'!D27:D29,"要らない",'本体の番号・管理者・宛先'!E27:E29,"")</f>
        <v/>
      </c>
    </row>
    <row r="9" ht="26" customHeight="1">
      <c r="A9" s="29" t="inlineStr">
        <is>
          <t>合計</t>
        </is>
      </c>
      <c r="B9" s="25" t="n"/>
      <c r="C9" s="30">
        <f>SUM(C6:C8)</f>
        <v/>
      </c>
      <c r="D9" s="30">
        <f>SUM(D6:D8)</f>
        <v/>
      </c>
      <c r="E9" s="31">
        <f>SUM(E6:E8)</f>
        <v/>
      </c>
    </row>
    <row r="11">
      <c r="A11" s="9" t="inlineStr">
        <is>
          <t>これまでの記録</t>
        </is>
      </c>
    </row>
    <row r="12" ht="40" customHeight="1">
      <c r="A12" s="14" t="inlineStr">
        <is>
          <t>見直した日</t>
        </is>
      </c>
      <c r="B12" s="14" t="inlineStr">
        <is>
          <t>見直した人</t>
        </is>
      </c>
      <c r="C12" s="14" t="inlineStr">
        <is>
          <t>見た数</t>
        </is>
      </c>
      <c r="D12" s="14" t="inlineStr">
        <is>
          <t>削除・変更した数</t>
        </is>
      </c>
      <c r="E12" s="14" t="inlineStr">
        <is>
          <t>要らないのに
残っている数</t>
        </is>
      </c>
      <c r="F12" s="14" t="inlineStr">
        <is>
          <t>気づいたこと</t>
        </is>
      </c>
    </row>
    <row r="13" ht="30" customHeight="1">
      <c r="A13" s="21" t="n"/>
      <c r="B13" s="22" t="n"/>
      <c r="C13" s="20" t="n"/>
      <c r="D13" s="20" t="n"/>
      <c r="E13" s="20" t="n"/>
      <c r="F13" s="22" t="n"/>
    </row>
    <row r="14" ht="30" customHeight="1">
      <c r="A14" s="21" t="n"/>
      <c r="B14" s="22" t="n"/>
      <c r="C14" s="20" t="n"/>
      <c r="D14" s="20" t="n"/>
      <c r="E14" s="20" t="n"/>
      <c r="F14" s="22" t="n"/>
    </row>
    <row r="15" ht="30" customHeight="1">
      <c r="A15" s="21" t="n"/>
      <c r="B15" s="22" t="n"/>
      <c r="C15" s="20" t="n"/>
      <c r="D15" s="20" t="n"/>
      <c r="E15" s="20" t="n"/>
      <c r="F15" s="22" t="n"/>
    </row>
    <row r="16" ht="30" customHeight="1">
      <c r="A16" s="21" t="n"/>
      <c r="B16" s="22" t="n"/>
      <c r="C16" s="20" t="n"/>
      <c r="D16" s="20" t="n"/>
      <c r="E16" s="20" t="n"/>
      <c r="F16" s="22" t="n"/>
    </row>
    <row r="17" ht="30" customHeight="1">
      <c r="A17" s="21" t="n"/>
      <c r="B17" s="22" t="n"/>
      <c r="C17" s="20" t="n"/>
      <c r="D17" s="20" t="n"/>
      <c r="E17" s="20" t="n"/>
      <c r="F17" s="22" t="n"/>
    </row>
    <row r="18" ht="30" customHeight="1">
      <c r="A18" s="21" t="n"/>
      <c r="B18" s="22" t="n"/>
      <c r="C18" s="20" t="n"/>
      <c r="D18" s="20" t="n"/>
      <c r="E18" s="20" t="n"/>
      <c r="F18" s="22" t="n"/>
    </row>
    <row r="19" ht="30" customHeight="1">
      <c r="A19" s="21" t="n"/>
      <c r="B19" s="22" t="n"/>
      <c r="C19" s="20" t="n"/>
      <c r="D19" s="20" t="n"/>
      <c r="E19" s="20" t="n"/>
      <c r="F19" s="22" t="n"/>
    </row>
    <row r="20" ht="30" customHeight="1">
      <c r="A20" s="21" t="n"/>
      <c r="B20" s="22" t="n"/>
      <c r="C20" s="20" t="n"/>
      <c r="D20" s="20" t="n"/>
      <c r="E20" s="20" t="n"/>
      <c r="F20" s="22" t="n"/>
    </row>
    <row r="21" ht="30" customHeight="1">
      <c r="A21" s="21" t="n"/>
      <c r="B21" s="22" t="n"/>
      <c r="C21" s="20" t="n"/>
      <c r="D21" s="20" t="n"/>
      <c r="E21" s="20" t="n"/>
      <c r="F21" s="22" t="n"/>
    </row>
    <row r="22" ht="30" customHeight="1">
      <c r="A22" s="21" t="n"/>
      <c r="B22" s="22" t="n"/>
      <c r="C22" s="20" t="n"/>
      <c r="D22" s="20" t="n"/>
      <c r="E22" s="20" t="n"/>
      <c r="F22" s="22" t="n"/>
    </row>
    <row r="23" ht="30" customHeight="1">
      <c r="A23" s="21" t="n"/>
      <c r="B23" s="22" t="n"/>
      <c r="C23" s="20" t="n"/>
      <c r="D23" s="20" t="n"/>
      <c r="E23" s="20" t="n"/>
      <c r="F23" s="22" t="n"/>
    </row>
    <row r="24" ht="30" customHeight="1">
      <c r="A24" s="21" t="n"/>
      <c r="B24" s="22" t="n"/>
      <c r="C24" s="20" t="n"/>
      <c r="D24" s="20" t="n"/>
      <c r="E24" s="20" t="n"/>
      <c r="F24" s="22" t="n"/>
    </row>
    <row r="26" ht="26" customHeight="1">
      <c r="A26" s="8" t="inlineStr">
        <is>
          <t>・次に見直すときは、このファイルを複製し、「アクセスユーザー」などのシートを空にしてから使うと、前回の記録が残ります。</t>
        </is>
      </c>
    </row>
  </sheetData>
  <mergeCells count="8">
    <mergeCell ref="A2:F2"/>
    <mergeCell ref="A7:B7"/>
    <mergeCell ref="A1:F1"/>
    <mergeCell ref="A5:B5"/>
    <mergeCell ref="A26:F26"/>
    <mergeCell ref="A9:B9"/>
    <mergeCell ref="A8:B8"/>
    <mergeCell ref="A6:B6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2026-10-19T00:26:08Z</dcterms:created>
  <dcterms:modified xmlns:dcterms="http://purl.org/dc/terms/" xmlns:xsi="http://www.w3.org/2001/XMLSchema-instance" xsi:type="dcterms:W3CDTF">2026-10-19T00:26:08Z</dcterms:modified>
</cp:coreProperties>
</file>